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640"/>
  </bookViews>
  <sheets>
    <sheet name="EAI" sheetId="1" r:id="rId1"/>
  </sheets>
  <definedNames>
    <definedName name="_xlnm.Print_Area" localSheetId="0">EAI!$A$1:$L$22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I11" i="1" l="1"/>
  <c r="L18" i="1" l="1"/>
  <c r="I18" i="1" l="1"/>
  <c r="I14" i="1"/>
  <c r="L12" i="1" l="1"/>
  <c r="L13" i="1"/>
  <c r="L14" i="1"/>
  <c r="L15" i="1"/>
  <c r="L16" i="1"/>
  <c r="L17" i="1"/>
  <c r="L19" i="1"/>
  <c r="I16" i="1" l="1"/>
  <c r="G20" i="1" l="1"/>
  <c r="K20" i="1"/>
  <c r="J20" i="1"/>
  <c r="L21" i="1" l="1"/>
  <c r="H20" i="1"/>
  <c r="I20" i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<sst xmlns="http://schemas.openxmlformats.org/spreadsheetml/2006/main" count="31" uniqueCount="31">
  <si>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</si>
  <si>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</si>
  <si>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</si>
  <si>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</si>
  <si>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</si>
  <si>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</si>
  <si>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</si>
  <si>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</si>
  <si>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</si>
  <si>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</si>
  <si>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</si>
  <si>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</si>
  <si>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</si>
  <si>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</si>
  <si>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</si>
  <si>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</si>
  <si>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</si>
  <si>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</si>
  <si>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</si>
  <si>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</si>
  <si>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</si>
  <si>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</si>
  <si>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</si>
  <si>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</si>
  <si>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</si>
  <si>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</si>
  <si>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</si>
  <si>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</si>
  <si>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</si>
  <si>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(pesos)</t>
  </si>
  <si>
    <t>Del 1o.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</si>
</sst>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  <font>
      <b/>
      <sz val="10"/>
      <color indexed="8"/>
      <name val="Montserrat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tserrat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14" xfId="0" applyFont="1" applyBorder="1"/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2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/>
    <xf numFmtId="0" fontId="10" fillId="0" borderId="0" xfId="0" applyFont="1"/>
    <xf numFmtId="43" fontId="3" fillId="0" borderId="0" xfId="3" applyFont="1"/>
    <xf numFmtId="43" fontId="3" fillId="0" borderId="0" xfId="0" applyNumberFormat="1" applyFont="1"/>
    <xf numFmtId="3" fontId="3" fillId="0" borderId="0" xfId="0" applyNumberFormat="1" applyFont="1"/>
    <xf numFmtId="4" fontId="11" fillId="0" borderId="0" xfId="0" applyNumberFormat="1" applyFont="1"/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</cellXfs>
  <cellStyles count="6">
    <cellStyle name="Millares" xfId="3" builtinId="3"/>
    <cellStyle name="Millares 2" xfId="2"/>
    <cellStyle name="Millares 3" xfId="5"/>
    <cellStyle name="Normal" xfId="0" builtinId="0"/>
    <cellStyle name="Normal 2" xfId="4"/>
    <cellStyle name="Normal 9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66FFFF"/>
      <color rgb="FFFFCC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showGridLines="0" tabSelected="1" zoomScaleNormal="100" workbookViewId="0">
      <selection activeCell="F4" sqref="F4:K4"/>
    </sheetView>
  </sheetViews>
  <sheetFormatPr baseColWidth="10" defaultColWidth="11.42578125" defaultRowHeight="15" x14ac:dyDescent="0.3"/>
  <cols>
    <col min="1" max="1" width="3.42578125" style="33" customWidth="1"/>
    <col min="2" max="4" width="1.7109375" style="1" customWidth="1"/>
    <col min="5" max="5" width="14.7109375" style="1" customWidth="1"/>
    <col min="6" max="6" width="35" style="1" customWidth="1"/>
    <col min="7" max="7" width="19.140625" style="1" customWidth="1"/>
    <col min="8" max="8" width="18.85546875" style="1" customWidth="1"/>
    <col min="9" max="9" width="19.7109375" style="1" customWidth="1"/>
    <col min="10" max="10" width="17.5703125" style="1" customWidth="1"/>
    <col min="11" max="11" width="17.7109375" style="1" customWidth="1"/>
    <col min="12" max="12" width="19.140625" style="1" customWidth="1"/>
    <col min="13" max="13" width="3.42578125" style="1" customWidth="1"/>
    <col min="14" max="14" width="18.5703125" style="1" customWidth="1"/>
    <col min="15" max="15" width="22" style="1" customWidth="1"/>
    <col min="16" max="16" width="21.140625" style="1" customWidth="1"/>
    <col min="17" max="17" width="8.140625" style="1" customWidth="1"/>
    <col min="18" max="255" width="9.140625" style="1" customWidth="1"/>
    <col min="256" max="16384" width="11.42578125" style="1"/>
  </cols>
  <sheetData>
    <row r="1" spans="1:17" ht="15.75" thickBot="1" x14ac:dyDescent="0.35">
      <c r="A1" s="3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7" x14ac:dyDescent="0.3">
      <c r="A2" s="32"/>
      <c r="B2" s="2"/>
      <c r="C2" s="3"/>
      <c r="D2" s="3"/>
      <c r="E2" s="3"/>
      <c r="F2" s="39" t="s">
        <v>0</v>
      </c>
      <c r="G2" s="39"/>
      <c r="H2" s="39"/>
      <c r="I2" s="39"/>
      <c r="J2" s="39"/>
      <c r="K2" s="39"/>
      <c r="L2" s="4"/>
      <c r="M2" s="23"/>
    </row>
    <row r="3" spans="1:17" x14ac:dyDescent="0.3">
      <c r="A3" s="32"/>
      <c r="B3" s="5"/>
      <c r="C3" s="23"/>
      <c r="D3" s="23"/>
      <c r="E3" s="23"/>
      <c r="F3" s="40" t="s">
        <v>1</v>
      </c>
      <c r="G3" s="40"/>
      <c r="H3" s="40"/>
      <c r="I3" s="40"/>
      <c r="J3" s="40"/>
      <c r="K3" s="40"/>
      <c r="L3" s="6"/>
      <c r="M3" s="23"/>
    </row>
    <row r="4" spans="1:17" x14ac:dyDescent="0.3">
      <c r="A4" s="32"/>
      <c r="B4" s="5"/>
      <c r="C4" s="23"/>
      <c r="D4" s="23"/>
      <c r="E4" s="23"/>
      <c r="F4" s="41" t="s">
        <v>30</v>
      </c>
      <c r="G4" s="41"/>
      <c r="H4" s="41"/>
      <c r="I4" s="41"/>
      <c r="J4" s="41"/>
      <c r="K4" s="41"/>
      <c r="L4" s="6"/>
      <c r="M4" s="23"/>
    </row>
    <row r="5" spans="1:17" ht="15.75" thickBot="1" x14ac:dyDescent="0.35">
      <c r="A5" s="32"/>
      <c r="B5" s="7"/>
      <c r="C5" s="8"/>
      <c r="D5" s="8"/>
      <c r="E5" s="8"/>
      <c r="F5" s="42" t="s">
        <v>29</v>
      </c>
      <c r="G5" s="42"/>
      <c r="H5" s="42"/>
      <c r="I5" s="42"/>
      <c r="J5" s="42"/>
      <c r="K5" s="42"/>
      <c r="L5" s="9"/>
      <c r="M5" s="23"/>
    </row>
    <row r="6" spans="1:17" ht="15.75" thickBot="1" x14ac:dyDescent="0.35">
      <c r="A6" s="32"/>
      <c r="B6" s="23"/>
      <c r="C6" s="23"/>
      <c r="D6" s="23"/>
      <c r="E6" s="23"/>
      <c r="F6" s="26"/>
      <c r="G6" s="26"/>
      <c r="H6" s="26"/>
      <c r="I6" s="26"/>
      <c r="J6" s="26"/>
      <c r="K6" s="26"/>
      <c r="L6" s="23"/>
      <c r="M6" s="23"/>
    </row>
    <row r="7" spans="1:17" ht="15.75" thickBot="1" x14ac:dyDescent="0.35">
      <c r="A7" s="32"/>
      <c r="B7" s="43" t="s">
        <v>2</v>
      </c>
      <c r="C7" s="43"/>
      <c r="D7" s="43"/>
      <c r="E7" s="43"/>
      <c r="F7" s="43"/>
      <c r="G7" s="46" t="s">
        <v>3</v>
      </c>
      <c r="H7" s="46"/>
      <c r="I7" s="46"/>
      <c r="J7" s="46"/>
      <c r="K7" s="46"/>
      <c r="L7" s="51" t="s">
        <v>4</v>
      </c>
      <c r="M7" s="23"/>
    </row>
    <row r="8" spans="1:17" ht="30" x14ac:dyDescent="0.3">
      <c r="A8" s="32"/>
      <c r="B8" s="44"/>
      <c r="C8" s="44"/>
      <c r="D8" s="44"/>
      <c r="E8" s="44"/>
      <c r="F8" s="44"/>
      <c r="G8" s="24" t="s">
        <v>5</v>
      </c>
      <c r="H8" s="24" t="s">
        <v>6</v>
      </c>
      <c r="I8" s="24" t="s">
        <v>7</v>
      </c>
      <c r="J8" s="24" t="s">
        <v>8</v>
      </c>
      <c r="K8" s="27" t="s">
        <v>9</v>
      </c>
      <c r="L8" s="52"/>
      <c r="M8" s="23"/>
    </row>
    <row r="9" spans="1:17" ht="15.75" thickBot="1" x14ac:dyDescent="0.35">
      <c r="A9" s="32"/>
      <c r="B9" s="45"/>
      <c r="C9" s="45"/>
      <c r="D9" s="45"/>
      <c r="E9" s="45"/>
      <c r="F9" s="45"/>
      <c r="G9" s="25" t="s">
        <v>10</v>
      </c>
      <c r="H9" s="25" t="s">
        <v>11</v>
      </c>
      <c r="I9" s="25" t="s">
        <v>12</v>
      </c>
      <c r="J9" s="25" t="s">
        <v>13</v>
      </c>
      <c r="K9" s="28" t="s">
        <v>14</v>
      </c>
      <c r="L9" s="25" t="s">
        <v>15</v>
      </c>
      <c r="M9" s="23"/>
      <c r="O9" s="34"/>
    </row>
    <row r="10" spans="1:17" ht="15" customHeight="1" x14ac:dyDescent="0.3">
      <c r="A10" s="32"/>
      <c r="B10" s="12"/>
      <c r="C10" s="13" t="s">
        <v>16</v>
      </c>
      <c r="D10" s="13"/>
      <c r="E10" s="13"/>
      <c r="F10" s="14"/>
      <c r="G10" s="19"/>
      <c r="H10" s="19"/>
      <c r="I10" s="19"/>
      <c r="J10" s="19"/>
      <c r="K10" s="22"/>
      <c r="L10" s="19"/>
      <c r="M10" s="23"/>
      <c r="N10" s="20"/>
    </row>
    <row r="11" spans="1:17" ht="15" customHeight="1" x14ac:dyDescent="0.3">
      <c r="A11" s="32"/>
      <c r="B11" s="12"/>
      <c r="C11" s="13" t="s">
        <v>17</v>
      </c>
      <c r="D11" s="13"/>
      <c r="E11" s="13"/>
      <c r="F11" s="14"/>
      <c r="G11" s="29">
        <v>393655989608</v>
      </c>
      <c r="H11" s="29">
        <v>15698220770</v>
      </c>
      <c r="I11" s="29">
        <f>G11+H11</f>
        <v>409354210378</v>
      </c>
      <c r="J11" s="29">
        <v>426251021606.33008</v>
      </c>
      <c r="K11" s="30">
        <v>418462731956.33997</v>
      </c>
      <c r="L11" s="29">
        <f>K11-G11</f>
        <v>24806742348.339966</v>
      </c>
      <c r="M11" s="23"/>
      <c r="N11" s="20"/>
      <c r="O11" s="35"/>
      <c r="P11" s="36"/>
      <c r="Q11" s="38"/>
    </row>
    <row r="12" spans="1:17" ht="15" customHeight="1" x14ac:dyDescent="0.3">
      <c r="A12" s="32"/>
      <c r="B12" s="12"/>
      <c r="C12" s="13" t="s">
        <v>18</v>
      </c>
      <c r="D12" s="13"/>
      <c r="E12" s="13"/>
      <c r="F12" s="14"/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f t="shared" ref="L12:L19" si="0">K12-G12</f>
        <v>0</v>
      </c>
      <c r="M12" s="23"/>
      <c r="N12" s="20"/>
      <c r="O12" s="35"/>
    </row>
    <row r="13" spans="1:17" ht="15" customHeight="1" x14ac:dyDescent="0.3">
      <c r="A13" s="32"/>
      <c r="B13" s="12"/>
      <c r="C13" s="13" t="s">
        <v>19</v>
      </c>
      <c r="D13" s="13"/>
      <c r="E13" s="13"/>
      <c r="F13" s="14"/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f t="shared" si="0"/>
        <v>0</v>
      </c>
      <c r="M13" s="23"/>
      <c r="N13" s="20"/>
      <c r="O13" s="35"/>
      <c r="P13" s="36"/>
      <c r="Q13" s="38"/>
    </row>
    <row r="14" spans="1:17" ht="15" customHeight="1" x14ac:dyDescent="0.3">
      <c r="A14" s="32"/>
      <c r="B14" s="12"/>
      <c r="C14" s="13" t="s">
        <v>20</v>
      </c>
      <c r="D14" s="13"/>
      <c r="E14" s="13"/>
      <c r="F14" s="14"/>
      <c r="G14" s="29">
        <v>22836489943</v>
      </c>
      <c r="H14" s="29">
        <v>-3973329050</v>
      </c>
      <c r="I14" s="29">
        <f>G14+H14</f>
        <v>18863160893</v>
      </c>
      <c r="J14" s="29">
        <v>28935834475.330002</v>
      </c>
      <c r="K14" s="30">
        <v>24331042434.480011</v>
      </c>
      <c r="L14" s="29">
        <f t="shared" si="0"/>
        <v>1494552491.480011</v>
      </c>
      <c r="M14" s="23"/>
      <c r="N14" s="20"/>
      <c r="O14" s="35"/>
      <c r="Q14" s="37"/>
    </row>
    <row r="15" spans="1:17" ht="15" customHeight="1" x14ac:dyDescent="0.3">
      <c r="A15" s="32"/>
      <c r="B15" s="12"/>
      <c r="C15" s="13" t="s">
        <v>21</v>
      </c>
      <c r="D15" s="13"/>
      <c r="E15" s="13"/>
      <c r="F15" s="14"/>
      <c r="G15" s="29">
        <v>0</v>
      </c>
      <c r="H15" s="29">
        <v>0</v>
      </c>
      <c r="I15" s="29">
        <v>0</v>
      </c>
      <c r="J15" s="29">
        <v>0</v>
      </c>
      <c r="K15" s="30">
        <v>0</v>
      </c>
      <c r="L15" s="29">
        <f t="shared" si="0"/>
        <v>0</v>
      </c>
      <c r="M15" s="23"/>
      <c r="N15" s="20"/>
      <c r="O15" s="35"/>
      <c r="P15" s="36"/>
      <c r="Q15" s="38"/>
    </row>
    <row r="16" spans="1:17" ht="15" customHeight="1" x14ac:dyDescent="0.3">
      <c r="A16" s="32"/>
      <c r="B16" s="12"/>
      <c r="C16" s="13" t="s">
        <v>22</v>
      </c>
      <c r="D16" s="13"/>
      <c r="E16" s="13"/>
      <c r="F16" s="14"/>
      <c r="G16" s="29">
        <v>0</v>
      </c>
      <c r="H16" s="29"/>
      <c r="I16" s="29">
        <f>G16+H16</f>
        <v>0</v>
      </c>
      <c r="J16" s="29">
        <v>0</v>
      </c>
      <c r="K16" s="30">
        <v>0</v>
      </c>
      <c r="L16" s="29">
        <f t="shared" si="0"/>
        <v>0</v>
      </c>
      <c r="M16" s="23"/>
      <c r="N16" s="20"/>
      <c r="O16" s="35"/>
    </row>
    <row r="17" spans="1:14" ht="15" customHeight="1" x14ac:dyDescent="0.3">
      <c r="A17" s="32"/>
      <c r="B17" s="12"/>
      <c r="C17" s="13" t="s">
        <v>23</v>
      </c>
      <c r="D17" s="13"/>
      <c r="E17" s="13"/>
      <c r="F17" s="14"/>
      <c r="G17" s="29">
        <v>0</v>
      </c>
      <c r="H17" s="29">
        <v>0</v>
      </c>
      <c r="I17" s="29">
        <v>0</v>
      </c>
      <c r="J17" s="29">
        <v>0</v>
      </c>
      <c r="K17" s="30">
        <v>0</v>
      </c>
      <c r="L17" s="29">
        <f t="shared" si="0"/>
        <v>0</v>
      </c>
      <c r="M17" s="23"/>
      <c r="N17" s="20"/>
    </row>
    <row r="18" spans="1:14" ht="15" customHeight="1" x14ac:dyDescent="0.3">
      <c r="A18" s="32"/>
      <c r="B18" s="12"/>
      <c r="C18" s="13" t="s">
        <v>24</v>
      </c>
      <c r="D18" s="13"/>
      <c r="E18" s="14"/>
      <c r="F18" s="10"/>
      <c r="G18" s="29">
        <v>367917070244</v>
      </c>
      <c r="H18" s="29">
        <v>0</v>
      </c>
      <c r="I18" s="29">
        <f>G18+H18</f>
        <v>367917070244</v>
      </c>
      <c r="J18" s="29">
        <v>368263175089.89001</v>
      </c>
      <c r="K18" s="30">
        <v>368263175089.89001</v>
      </c>
      <c r="L18" s="29">
        <f>K18-G18</f>
        <v>346104845.89001465</v>
      </c>
      <c r="M18" s="23"/>
      <c r="N18" s="20"/>
    </row>
    <row r="19" spans="1:14" ht="15" customHeight="1" x14ac:dyDescent="0.3">
      <c r="A19" s="32"/>
      <c r="B19" s="15"/>
      <c r="C19" s="16" t="s">
        <v>25</v>
      </c>
      <c r="D19" s="16"/>
      <c r="E19" s="17"/>
      <c r="F19" s="10"/>
      <c r="G19" s="29">
        <v>0</v>
      </c>
      <c r="H19" s="29">
        <v>0</v>
      </c>
      <c r="I19" s="19">
        <v>0</v>
      </c>
      <c r="J19" s="29">
        <v>0</v>
      </c>
      <c r="K19" s="31">
        <v>0</v>
      </c>
      <c r="L19" s="19">
        <f t="shared" si="0"/>
        <v>0</v>
      </c>
      <c r="M19" s="23"/>
      <c r="N19" s="20"/>
    </row>
    <row r="20" spans="1:14" ht="15.75" thickBot="1" x14ac:dyDescent="0.35">
      <c r="A20" s="32"/>
      <c r="B20" s="48" t="s">
        <v>26</v>
      </c>
      <c r="C20" s="48"/>
      <c r="D20" s="48"/>
      <c r="E20" s="48"/>
      <c r="F20" s="48"/>
      <c r="G20" s="18">
        <f>SUM(G10:G19)</f>
        <v>784409549795</v>
      </c>
      <c r="H20" s="18">
        <f>SUM(H10:H19)</f>
        <v>11724891720</v>
      </c>
      <c r="I20" s="18">
        <f t="shared" ref="I20:K20" si="1">SUM(I10:I19)</f>
        <v>796134441515</v>
      </c>
      <c r="J20" s="18">
        <f t="shared" si="1"/>
        <v>823450031171.55005</v>
      </c>
      <c r="K20" s="21">
        <f t="shared" si="1"/>
        <v>811056949480.70996</v>
      </c>
      <c r="L20" s="18"/>
      <c r="M20" s="23"/>
      <c r="N20" s="20"/>
    </row>
    <row r="21" spans="1:14" ht="15.75" thickBot="1" x14ac:dyDescent="0.35">
      <c r="A21" s="32"/>
      <c r="B21" s="49" t="s">
        <v>27</v>
      </c>
      <c r="C21" s="49"/>
      <c r="D21" s="49"/>
      <c r="E21" s="49"/>
      <c r="F21" s="49"/>
      <c r="G21" s="49"/>
      <c r="H21" s="49"/>
      <c r="I21" s="49"/>
      <c r="J21" s="50" t="s">
        <v>28</v>
      </c>
      <c r="K21" s="50"/>
      <c r="L21" s="11">
        <f>SUM(L10:L19)</f>
        <v>26647399685.709991</v>
      </c>
      <c r="M21" s="23"/>
    </row>
    <row r="22" spans="1:14" s="33" customFormat="1" ht="15" customHeight="1" x14ac:dyDescent="0.3">
      <c r="A22" s="32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32"/>
    </row>
  </sheetData>
  <mergeCells count="11">
    <mergeCell ref="B22:L22"/>
    <mergeCell ref="B20:F20"/>
    <mergeCell ref="B21:I21"/>
    <mergeCell ref="J21:K21"/>
    <mergeCell ref="L7:L8"/>
    <mergeCell ref="F2:K2"/>
    <mergeCell ref="F3:K3"/>
    <mergeCell ref="F4:K4"/>
    <mergeCell ref="F5:K5"/>
    <mergeCell ref="B7:F9"/>
    <mergeCell ref="G7:K7"/>
  </mergeCells>
  <pageMargins left="0.27777777777777779" right="0.27777777777777779" top="0.27777777777777779" bottom="0.27777777777777779" header="0.5" footer="0.5"/>
  <pageSetup scale="79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BDA7A84A4A654BA9CC85398B1EB2B0" ma:contentTypeVersion="7" ma:contentTypeDescription="Crear nuevo documento." ma:contentTypeScope="" ma:versionID="459a4a21caddbb9b75a3dfae063a4e71">
  <xsd:schema xmlns:xsd="http://www.w3.org/2001/XMLSchema" xmlns:xs="http://www.w3.org/2001/XMLSchema" xmlns:p="http://schemas.microsoft.com/office/2006/metadata/properties" xmlns:ns2="b6f0f100-90b2-4392-86b8-f669ee038a6b" targetNamespace="http://schemas.microsoft.com/office/2006/metadata/properties" ma:root="true" ma:fieldsID="8ace959533167100f22ae5480eb1b20e" ns2:_="">
    <xsd:import namespace="b6f0f100-90b2-4392-86b8-f669ee038a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f100-90b2-4392-86b8-f669ee03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4108A1-616C-4DCE-AC13-805D84FC9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f100-90b2-4392-86b8-f669ee038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09015-CEF3-4AE4-95B3-E8A61FAB3628}">
  <ds:schemaRefs>
    <ds:schemaRef ds:uri="b6f0f100-90b2-4392-86b8-f669ee038a6b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6970ABC-17E3-4395-9E6D-E9D4EADA5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Rocio Adriana Mendoza Torres</cp:lastModifiedBy>
  <cp:revision/>
  <cp:lastPrinted>2022-04-12T17:02:48Z</cp:lastPrinted>
  <dcterms:created xsi:type="dcterms:W3CDTF">2019-10-17T18:33:54Z</dcterms:created>
  <dcterms:modified xsi:type="dcterms:W3CDTF">2022-10-13T16:37:53Z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0x01010095BDA7A84A4A654BA9CC85398B1EB2B0</vt:lpwstr>
  </property>
</Properties>
</file>